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Adinistracion y Finanzas\sevac\Periodo 1 2025\evidencias\"/>
    </mc:Choice>
  </mc:AlternateContent>
  <bookViews>
    <workbookView xWindow="0" yWindow="0" windowWidth="7476" windowHeight="2808"/>
  </bookViews>
  <sheets>
    <sheet name="2" sheetId="1" r:id="rId1"/>
  </sheets>
  <externalReferences>
    <externalReference r:id="rId2"/>
  </externalReferences>
  <definedNames>
    <definedName name="ANEXO">#REF!</definedName>
    <definedName name="_xlnm.Print_Area" localSheetId="0">'2'!$A$6:$I$73</definedName>
    <definedName name="_xlnm.Print_Titles" localSheetId="0">'2'!$1:$5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I45" i="1"/>
  <c r="H45" i="1"/>
  <c r="I39" i="1"/>
  <c r="I48" i="1" s="1"/>
  <c r="H39" i="1"/>
  <c r="I35" i="1"/>
  <c r="H35" i="1"/>
  <c r="H48" i="1" s="1"/>
  <c r="I31" i="1"/>
  <c r="H31" i="1"/>
  <c r="D31" i="1"/>
  <c r="C31" i="1"/>
  <c r="I18" i="1"/>
  <c r="I32" i="1" s="1"/>
  <c r="H18" i="1"/>
  <c r="H32" i="1" s="1"/>
  <c r="D18" i="1"/>
  <c r="D49" i="1" s="1"/>
  <c r="C18" i="1"/>
  <c r="H49" i="1" l="1"/>
  <c r="I49" i="1"/>
</calcChain>
</file>

<file path=xl/sharedStrings.xml><?xml version="1.0" encoding="utf-8"?>
<sst xmlns="http://schemas.openxmlformats.org/spreadsheetml/2006/main" count="128" uniqueCount="128">
  <si>
    <t>SISTEMA PARA EL DESARROLLO INTEGRAL DE LA FAMILIA DEL MUNICIPIO DE MADERO TAM</t>
  </si>
  <si>
    <t>Estado de Situación Financiera</t>
  </si>
  <si>
    <t>Al 31 de Marzo de 2025</t>
  </si>
  <si>
    <t>(Cifras en pesos)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</si>
  <si>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</si>
  <si>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</si>
  <si>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</si>
  <si>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</si>
  <si>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</si>
  <si>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</si>
  <si>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</si>
  <si>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</si>
  <si>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</si>
  <si>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</si>
  <si>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</si>
  <si>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</si>
  <si>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</si>
  <si>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</si>
  <si>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</si>
  <si>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</si>
  <si>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</si>
  <si>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</si>
  <si>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</si>
  <si>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</si>
  <si>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</si>
  <si>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</si>
  <si>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</si>
  <si>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</si>
  <si>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</si>
  <si>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</si>
  <si>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</si>
  <si>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</si>
  <si>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</si>
  <si>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</si>
  <si>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</si>
  <si>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</si>
  <si>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</si>
  <si>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</si>
  <si>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</si>
  <si>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</si>
  <si>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</si>
  <si>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</si>
  <si>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</si>
  <si>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</si>
  <si>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</si>
  <si>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</si>
  <si>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</si>
  <si>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</si>
  <si>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</si>
  <si>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</si>
  <si>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</si>
  <si>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</si>
  <si>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</si>
  <si>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</si>
  <si>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</si>
  <si>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</si>
  <si>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</si>
  <si>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</si>
  <si>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</si>
  <si>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</si>
  <si>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</si>
  <si>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</si>
  <si>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</si>
  <si>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</si>
  <si>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</si>
  <si>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</si>
  <si>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</si>
  <si>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</si>
  <si>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</si>
  <si>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</si>
  <si>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</si>
  <si>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</si>
  <si>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Total de Activos No Circulantes</t>
  </si>
  <si>
    <t>Total de Pasivos No Circulantes</t>
  </si>
  <si>
    <t>Total de Pasivo</t>
  </si>
  <si>
    <t>HACIENDA PÚBLICA / PATRIMONIO</t>
  </si>
  <si>
    <t>Hacienda Pública / Patrimonio Contribuido</t>
  </si>
  <si>
    <t>3.1.1</t>
  </si>
  <si>
    <t>Aportaciones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</si>
  <si>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</si>
  <si>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</si>
  <si>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</si>
  <si>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</si>
  <si>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</si>
  <si>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</si>
  <si>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Resultado del Ejercicio (Ahorro/Desahorro)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</si>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</sst>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3" fillId="0" borderId="0" xfId="2" applyFont="1" applyFill="1"/>
    <xf numFmtId="0" fontId="3" fillId="0" borderId="0" xfId="2" applyFont="1" applyAlignment="1">
      <alignment horizontal="center"/>
    </xf>
    <xf numFmtId="0" fontId="3" fillId="0" borderId="0" xfId="2" applyFont="1" applyFill="1" applyAlignment="1">
      <alignment horizontal="center"/>
    </xf>
    <xf numFmtId="43" fontId="3" fillId="0" borderId="0" xfId="3" applyFont="1" applyFill="1"/>
    <xf numFmtId="0" fontId="2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right"/>
    </xf>
    <xf numFmtId="0" fontId="2" fillId="0" borderId="0" xfId="2" applyFont="1" applyFill="1"/>
    <xf numFmtId="0" fontId="3" fillId="0" borderId="0" xfId="3" applyNumberFormat="1" applyFont="1" applyFill="1" applyAlignment="1">
      <alignment horizontal="center" wrapText="1"/>
    </xf>
    <xf numFmtId="0" fontId="5" fillId="0" borderId="0" xfId="2" applyFont="1" applyFill="1" applyAlignment="1">
      <alignment horizontal="right"/>
    </xf>
    <xf numFmtId="0" fontId="6" fillId="0" borderId="0" xfId="2" applyFont="1" applyFill="1"/>
    <xf numFmtId="43" fontId="3" fillId="0" borderId="0" xfId="3" applyFont="1" applyFill="1" applyBorder="1"/>
    <xf numFmtId="0" fontId="7" fillId="0" borderId="0" xfId="2" applyFont="1" applyFill="1"/>
    <xf numFmtId="43" fontId="2" fillId="0" borderId="0" xfId="3" applyFont="1" applyFill="1" applyBorder="1"/>
    <xf numFmtId="43" fontId="2" fillId="0" borderId="0" xfId="1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8" fillId="0" borderId="0" xfId="2" applyFont="1" applyFill="1"/>
    <xf numFmtId="43" fontId="2" fillId="0" borderId="1" xfId="2" applyNumberFormat="1" applyFont="1" applyFill="1" applyBorder="1" applyAlignment="1">
      <alignment horizontal="center"/>
    </xf>
    <xf numFmtId="43" fontId="2" fillId="0" borderId="0" xfId="1" applyFont="1" applyFill="1" applyAlignment="1">
      <alignment horizontal="center"/>
    </xf>
    <xf numFmtId="0" fontId="6" fillId="2" borderId="0" xfId="2" applyFont="1" applyFill="1"/>
    <xf numFmtId="43" fontId="3" fillId="2" borderId="1" xfId="3" applyFont="1" applyFill="1" applyBorder="1"/>
    <xf numFmtId="43" fontId="3" fillId="0" borderId="1" xfId="3" applyFont="1" applyFill="1" applyBorder="1"/>
    <xf numFmtId="43" fontId="2" fillId="0" borderId="0" xfId="1" applyFont="1" applyFill="1"/>
    <xf numFmtId="0" fontId="2" fillId="0" borderId="0" xfId="2" applyFont="1" applyFill="1" applyBorder="1"/>
    <xf numFmtId="43" fontId="9" fillId="0" borderId="0" xfId="3" applyFont="1" applyFill="1" applyBorder="1"/>
    <xf numFmtId="43" fontId="2" fillId="0" borderId="0" xfId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43" fontId="2" fillId="0" borderId="0" xfId="2" applyNumberFormat="1" applyFont="1" applyFill="1" applyAlignment="1">
      <alignment horizontal="left"/>
    </xf>
    <xf numFmtId="43" fontId="10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horizontal="left"/>
    </xf>
    <xf numFmtId="0" fontId="11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43" fontId="2" fillId="0" borderId="0" xfId="3" applyFont="1" applyBorder="1"/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43" fontId="2" fillId="0" borderId="0" xfId="3" applyFont="1"/>
    <xf numFmtId="0" fontId="3" fillId="3" borderId="0" xfId="2" applyFont="1" applyFill="1" applyAlignment="1">
      <alignment horizontal="center"/>
    </xf>
    <xf numFmtId="43" fontId="2" fillId="0" borderId="0" xfId="2" applyNumberFormat="1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100965</xdr:rowOff>
    </xdr:from>
    <xdr:to>
      <xdr:col>1</xdr:col>
      <xdr:colOff>1024889</xdr:colOff>
      <xdr:row>4</xdr:row>
      <xdr:rowOff>129539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00965"/>
          <a:ext cx="1009649" cy="72199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257175</xdr:colOff>
      <xdr:row>67</xdr:row>
      <xdr:rowOff>114300</xdr:rowOff>
    </xdr:from>
    <xdr:ext cx="2943225" cy="695325"/>
    <xdr:sp macro="" textlink="">
      <xdr:nvSpPr>
        <xdr:cNvPr id="3" name="14 CuadroText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61975" y="11346180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2</xdr:col>
      <xdr:colOff>294936</xdr:colOff>
      <xdr:row>67</xdr:row>
      <xdr:rowOff>123825</xdr:rowOff>
    </xdr:from>
    <xdr:ext cx="3276794" cy="609013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4501176" y="11355705"/>
          <a:ext cx="327679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 baseline="0"/>
            <a:t>Comisario</a:t>
          </a:r>
          <a:endParaRPr lang="es-MX" sz="1100" b="1"/>
        </a:p>
      </xdr:txBody>
    </xdr:sp>
    <xdr:clientData/>
  </xdr:oneCellAnchor>
  <xdr:oneCellAnchor>
    <xdr:from>
      <xdr:col>6</xdr:col>
      <xdr:colOff>1962150</xdr:colOff>
      <xdr:row>67</xdr:row>
      <xdr:rowOff>114300</xdr:rowOff>
    </xdr:from>
    <xdr:ext cx="3143250" cy="779686"/>
    <xdr:sp macro="" textlink="">
      <xdr:nvSpPr>
        <xdr:cNvPr id="5" name="16 CuadroText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8553450" y="1134618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NAYELI ASTRID RODRIGUEZ CRESPO</a:t>
          </a:r>
        </a:p>
        <a:p>
          <a:pPr algn="ctr"/>
          <a:r>
            <a:rPr lang="es-MX" sz="1100" b="1"/>
            <a:t>Subdirectora Admon y Finanzas</a:t>
          </a:r>
        </a:p>
      </xdr:txBody>
    </xdr:sp>
    <xdr:clientData/>
  </xdr:oneCellAnchor>
  <xdr:twoCellAnchor editAs="oneCell">
    <xdr:from>
      <xdr:col>7</xdr:col>
      <xdr:colOff>657225</xdr:colOff>
      <xdr:row>0</xdr:row>
      <xdr:rowOff>38100</xdr:rowOff>
    </xdr:from>
    <xdr:to>
      <xdr:col>8</xdr:col>
      <xdr:colOff>685800</xdr:colOff>
      <xdr:row>5</xdr:row>
      <xdr:rowOff>40756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38100"/>
          <a:ext cx="950595" cy="8637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Adinistracion%20y%20Finanzas/sevac/Periodo%201%202025/jeuss/INFORME%201er%20TRIMESTRE%202025/2%20INFORMACION%20TRIMESTRAL/I)%20INFORMACION%20FINANCIERA/a)%20Formatos/EXCEL/Informe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3"/>
  <sheetViews>
    <sheetView tabSelected="1" zoomScaleNormal="100" workbookViewId="0">
      <selection activeCell="A52" sqref="A52:XFD56"/>
    </sheetView>
  </sheetViews>
  <sheetFormatPr baseColWidth="10" defaultColWidth="11.44140625" defaultRowHeight="13.2" x14ac:dyDescent="0.25"/>
  <cols>
    <col min="1" max="1" width="4.44140625" style="33" bestFit="1" customWidth="1"/>
    <col min="2" max="2" width="56.88671875" style="33" customWidth="1"/>
    <col min="3" max="3" width="14.109375" style="34" customWidth="1"/>
    <col min="4" max="4" width="14.5546875" style="38" customWidth="1"/>
    <col min="5" max="5" width="1.6640625" style="33" customWidth="1"/>
    <col min="6" max="6" width="4.44140625" style="33" bestFit="1" customWidth="1"/>
    <col min="7" max="7" width="51.109375" style="33" customWidth="1"/>
    <col min="8" max="8" width="13.44140625" style="36" customWidth="1"/>
    <col min="9" max="9" width="14" style="37" customWidth="1"/>
    <col min="10" max="10" width="15.5546875" style="33" bestFit="1" customWidth="1"/>
    <col min="11" max="16384" width="11.44140625" style="33"/>
  </cols>
  <sheetData>
    <row r="1" spans="1:9" s="1" customFormat="1" ht="13.8" x14ac:dyDescent="0.25">
      <c r="B1" s="2" t="s">
        <v>0</v>
      </c>
      <c r="C1" s="2"/>
      <c r="D1" s="2"/>
      <c r="E1" s="2"/>
      <c r="F1" s="2"/>
      <c r="G1" s="2"/>
      <c r="H1" s="2"/>
      <c r="I1" s="2"/>
    </row>
    <row r="2" spans="1:9" s="1" customFormat="1" ht="13.8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1:9" s="3" customFormat="1" ht="13.8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1:9" s="3" customFormat="1" x14ac:dyDescent="0.25">
      <c r="B4" s="4" t="s">
        <v>3</v>
      </c>
      <c r="C4" s="4"/>
      <c r="D4" s="4"/>
      <c r="E4" s="4"/>
      <c r="F4" s="4"/>
      <c r="G4" s="4"/>
      <c r="H4" s="4"/>
      <c r="I4" s="4"/>
    </row>
    <row r="5" spans="1:9" s="3" customFormat="1" ht="13.5" customHeight="1" x14ac:dyDescent="0.25">
      <c r="C5" s="5"/>
      <c r="D5" s="6"/>
      <c r="H5" s="7"/>
      <c r="I5" s="8"/>
    </row>
    <row r="6" spans="1:9" s="9" customFormat="1" x14ac:dyDescent="0.25">
      <c r="C6" s="10">
        <v>2025</v>
      </c>
      <c r="D6" s="10">
        <v>2024</v>
      </c>
      <c r="H6" s="10">
        <v>2025</v>
      </c>
      <c r="I6" s="10">
        <v>2024</v>
      </c>
    </row>
    <row r="7" spans="1:9" s="9" customFormat="1" x14ac:dyDescent="0.25">
      <c r="A7" s="11">
        <v>1</v>
      </c>
      <c r="B7" s="3" t="s">
        <v>4</v>
      </c>
      <c r="F7" s="11">
        <v>2</v>
      </c>
      <c r="G7" s="3" t="s">
        <v>5</v>
      </c>
    </row>
    <row r="8" spans="1:9" s="9" customFormat="1" x14ac:dyDescent="0.25">
      <c r="A8" s="11">
        <v>1.1000000000000001</v>
      </c>
      <c r="B8" s="12" t="s">
        <v>6</v>
      </c>
      <c r="C8" s="13"/>
      <c r="D8" s="13"/>
      <c r="F8" s="11">
        <v>2.1</v>
      </c>
      <c r="G8" s="12" t="s">
        <v>7</v>
      </c>
      <c r="H8" s="13"/>
      <c r="I8" s="13"/>
    </row>
    <row r="9" spans="1:9" s="9" customFormat="1" x14ac:dyDescent="0.25">
      <c r="A9" s="14" t="s">
        <v>8</v>
      </c>
      <c r="B9" s="9" t="s">
        <v>9</v>
      </c>
      <c r="C9" s="15">
        <v>280889.59000000003</v>
      </c>
      <c r="D9" s="15">
        <v>723171.72</v>
      </c>
      <c r="F9" s="14" t="s">
        <v>10</v>
      </c>
      <c r="G9" s="9" t="s">
        <v>11</v>
      </c>
      <c r="H9" s="16">
        <v>2924177.95</v>
      </c>
      <c r="I9" s="16">
        <v>2890745.09</v>
      </c>
    </row>
    <row r="10" spans="1:9" s="9" customFormat="1" x14ac:dyDescent="0.25">
      <c r="A10" s="14" t="s">
        <v>12</v>
      </c>
      <c r="B10" s="9" t="s">
        <v>13</v>
      </c>
      <c r="C10" s="15">
        <v>1465018.53</v>
      </c>
      <c r="D10" s="15">
        <v>106478.68</v>
      </c>
      <c r="F10" s="14" t="s">
        <v>14</v>
      </c>
      <c r="G10" s="9" t="s">
        <v>15</v>
      </c>
      <c r="H10" s="7"/>
      <c r="I10" s="15"/>
    </row>
    <row r="11" spans="1:9" s="9" customFormat="1" x14ac:dyDescent="0.25">
      <c r="A11" s="14" t="s">
        <v>16</v>
      </c>
      <c r="B11" s="9" t="s">
        <v>17</v>
      </c>
      <c r="C11" s="13">
        <v>24524</v>
      </c>
      <c r="D11" s="13">
        <v>0</v>
      </c>
      <c r="F11" s="14" t="s">
        <v>18</v>
      </c>
      <c r="G11" s="9" t="s">
        <v>19</v>
      </c>
      <c r="H11" s="7"/>
      <c r="I11" s="15"/>
    </row>
    <row r="12" spans="1:9" s="9" customFormat="1" x14ac:dyDescent="0.25">
      <c r="A12" s="14" t="s">
        <v>20</v>
      </c>
      <c r="B12" s="9" t="s">
        <v>21</v>
      </c>
      <c r="C12" s="13"/>
      <c r="D12" s="13"/>
      <c r="F12" s="14" t="s">
        <v>22</v>
      </c>
      <c r="G12" s="9" t="s">
        <v>23</v>
      </c>
      <c r="H12" s="7"/>
      <c r="I12" s="15"/>
    </row>
    <row r="13" spans="1:9" s="9" customFormat="1" x14ac:dyDescent="0.25">
      <c r="A13" s="14" t="s">
        <v>24</v>
      </c>
      <c r="B13" s="9" t="s">
        <v>25</v>
      </c>
      <c r="C13" s="13"/>
      <c r="D13" s="13"/>
      <c r="F13" s="14" t="s">
        <v>26</v>
      </c>
      <c r="G13" s="9" t="s">
        <v>27</v>
      </c>
      <c r="H13" s="7"/>
      <c r="I13" s="15"/>
    </row>
    <row r="14" spans="1:9" s="9" customFormat="1" x14ac:dyDescent="0.25">
      <c r="A14" s="14" t="s">
        <v>28</v>
      </c>
      <c r="B14" s="9" t="s">
        <v>29</v>
      </c>
      <c r="C14" s="13"/>
      <c r="D14" s="13"/>
      <c r="F14" s="14" t="s">
        <v>30</v>
      </c>
      <c r="G14" s="9" t="s">
        <v>31</v>
      </c>
    </row>
    <row r="15" spans="1:9" s="9" customFormat="1" x14ac:dyDescent="0.25">
      <c r="A15" s="14" t="s">
        <v>32</v>
      </c>
      <c r="B15" s="9" t="s">
        <v>33</v>
      </c>
      <c r="C15" s="13"/>
      <c r="D15" s="13"/>
      <c r="F15" s="14" t="s">
        <v>34</v>
      </c>
      <c r="G15" s="9" t="s">
        <v>35</v>
      </c>
      <c r="H15" s="7"/>
    </row>
    <row r="16" spans="1:9" s="9" customFormat="1" x14ac:dyDescent="0.25">
      <c r="C16" s="17"/>
      <c r="D16" s="17"/>
      <c r="F16" s="14" t="s">
        <v>36</v>
      </c>
      <c r="G16" s="9" t="s">
        <v>37</v>
      </c>
    </row>
    <row r="17" spans="1:9" s="9" customFormat="1" ht="6.75" customHeight="1" x14ac:dyDescent="0.25">
      <c r="C17" s="17"/>
      <c r="D17" s="17"/>
    </row>
    <row r="18" spans="1:9" s="9" customFormat="1" x14ac:dyDescent="0.25">
      <c r="B18" s="18" t="s">
        <v>38</v>
      </c>
      <c r="C18" s="19">
        <f>SUM(C9:C15)</f>
        <v>1770432.12</v>
      </c>
      <c r="D18" s="19">
        <f>SUM(D9:D15)</f>
        <v>829650.39999999991</v>
      </c>
      <c r="G18" s="18" t="s">
        <v>39</v>
      </c>
      <c r="H18" s="19">
        <f>SUM(H9:H16)</f>
        <v>2924177.95</v>
      </c>
      <c r="I18" s="19">
        <f>SUM(I9:I16)</f>
        <v>2890745.09</v>
      </c>
    </row>
    <row r="19" spans="1:9" s="9" customFormat="1" ht="6" customHeight="1" x14ac:dyDescent="0.25">
      <c r="C19" s="17"/>
      <c r="D19" s="17"/>
    </row>
    <row r="20" spans="1:9" s="9" customFormat="1" x14ac:dyDescent="0.25">
      <c r="A20" s="11">
        <v>1.2</v>
      </c>
      <c r="B20" s="12" t="s">
        <v>40</v>
      </c>
      <c r="C20" s="13"/>
      <c r="D20" s="13"/>
      <c r="F20" s="11">
        <v>2.2000000000000002</v>
      </c>
      <c r="G20" s="12" t="s">
        <v>41</v>
      </c>
    </row>
    <row r="21" spans="1:9" s="9" customFormat="1" x14ac:dyDescent="0.25">
      <c r="A21" s="14" t="s">
        <v>42</v>
      </c>
      <c r="B21" s="9" t="s">
        <v>43</v>
      </c>
      <c r="C21" s="17"/>
      <c r="D21" s="15"/>
      <c r="F21" s="14" t="s">
        <v>44</v>
      </c>
      <c r="G21" s="9" t="s">
        <v>45</v>
      </c>
    </row>
    <row r="22" spans="1:9" s="9" customFormat="1" x14ac:dyDescent="0.25">
      <c r="A22" s="14" t="s">
        <v>46</v>
      </c>
      <c r="B22" s="9" t="s">
        <v>47</v>
      </c>
      <c r="C22" s="17"/>
      <c r="F22" s="14" t="s">
        <v>48</v>
      </c>
      <c r="G22" s="9" t="s">
        <v>49</v>
      </c>
      <c r="H22" s="7"/>
      <c r="I22" s="15"/>
    </row>
    <row r="23" spans="1:9" s="9" customFormat="1" x14ac:dyDescent="0.25">
      <c r="A23" s="14" t="s">
        <v>50</v>
      </c>
      <c r="B23" s="9" t="s">
        <v>51</v>
      </c>
      <c r="C23" s="20">
        <v>8955572.8000000007</v>
      </c>
      <c r="D23" s="20">
        <v>8955572.8000000007</v>
      </c>
      <c r="F23" s="14" t="s">
        <v>52</v>
      </c>
      <c r="G23" s="9" t="s">
        <v>53</v>
      </c>
      <c r="I23" s="15"/>
    </row>
    <row r="24" spans="1:9" s="9" customFormat="1" x14ac:dyDescent="0.25">
      <c r="A24" s="14" t="s">
        <v>54</v>
      </c>
      <c r="B24" s="9" t="s">
        <v>55</v>
      </c>
      <c r="C24" s="20">
        <v>6286128.2599999998</v>
      </c>
      <c r="D24" s="20">
        <v>6114735.5300000003</v>
      </c>
      <c r="F24" s="14" t="s">
        <v>56</v>
      </c>
      <c r="G24" s="9" t="s">
        <v>57</v>
      </c>
      <c r="H24" s="7"/>
    </row>
    <row r="25" spans="1:9" s="9" customFormat="1" x14ac:dyDescent="0.25">
      <c r="A25" s="14" t="s">
        <v>58</v>
      </c>
      <c r="B25" s="9" t="s">
        <v>59</v>
      </c>
      <c r="C25" s="17"/>
      <c r="D25" s="17"/>
      <c r="F25" s="14" t="s">
        <v>60</v>
      </c>
      <c r="G25" s="9" t="s">
        <v>61</v>
      </c>
      <c r="I25" s="15"/>
    </row>
    <row r="26" spans="1:9" s="9" customFormat="1" x14ac:dyDescent="0.25">
      <c r="A26" s="14" t="s">
        <v>62</v>
      </c>
      <c r="B26" s="9" t="s">
        <v>63</v>
      </c>
      <c r="C26" s="20">
        <v>-8201930.5099999998</v>
      </c>
      <c r="D26" s="20">
        <v>-7931086.5700000003</v>
      </c>
      <c r="F26" s="14" t="s">
        <v>64</v>
      </c>
      <c r="G26" s="9" t="s">
        <v>65</v>
      </c>
    </row>
    <row r="27" spans="1:9" s="9" customFormat="1" x14ac:dyDescent="0.25">
      <c r="A27" s="14" t="s">
        <v>66</v>
      </c>
      <c r="B27" s="9" t="s">
        <v>67</v>
      </c>
      <c r="C27" s="17"/>
      <c r="D27" s="15"/>
      <c r="G27" s="3"/>
    </row>
    <row r="28" spans="1:9" s="9" customFormat="1" x14ac:dyDescent="0.25">
      <c r="A28" s="14" t="s">
        <v>68</v>
      </c>
      <c r="B28" s="9" t="s">
        <v>69</v>
      </c>
      <c r="C28" s="17"/>
      <c r="D28" s="15"/>
      <c r="G28" s="3"/>
    </row>
    <row r="29" spans="1:9" s="9" customFormat="1" x14ac:dyDescent="0.25">
      <c r="A29" s="14" t="s">
        <v>70</v>
      </c>
      <c r="B29" s="9" t="s">
        <v>71</v>
      </c>
      <c r="C29" s="17"/>
      <c r="D29" s="15"/>
      <c r="G29" s="3"/>
    </row>
    <row r="30" spans="1:9" s="9" customFormat="1" ht="5.25" customHeight="1" x14ac:dyDescent="0.25">
      <c r="C30" s="17"/>
      <c r="D30" s="15"/>
      <c r="G30" s="3"/>
    </row>
    <row r="31" spans="1:9" s="9" customFormat="1" x14ac:dyDescent="0.25">
      <c r="B31" s="18" t="s">
        <v>72</v>
      </c>
      <c r="C31" s="19">
        <f>SUM(C21:C29)</f>
        <v>7039770.5500000007</v>
      </c>
      <c r="D31" s="19">
        <f>SUM(D21:D29)</f>
        <v>7139221.7600000016</v>
      </c>
      <c r="G31" s="18" t="s">
        <v>73</v>
      </c>
      <c r="H31" s="19">
        <f>SUM(H21:H26)</f>
        <v>0</v>
      </c>
      <c r="I31" s="19">
        <f>SUM(I21:I26)</f>
        <v>0</v>
      </c>
    </row>
    <row r="32" spans="1:9" s="9" customFormat="1" x14ac:dyDescent="0.25">
      <c r="C32" s="17"/>
      <c r="D32" s="15"/>
      <c r="G32" s="21" t="s">
        <v>74</v>
      </c>
      <c r="H32" s="22">
        <f>H18+H31</f>
        <v>2924177.95</v>
      </c>
      <c r="I32" s="22">
        <f>I18+I31</f>
        <v>2890745.09</v>
      </c>
    </row>
    <row r="33" spans="3:9" s="9" customFormat="1" ht="6.75" customHeight="1" x14ac:dyDescent="0.25">
      <c r="C33" s="17"/>
      <c r="D33" s="15"/>
      <c r="H33" s="7"/>
      <c r="I33" s="15"/>
    </row>
    <row r="34" spans="3:9" s="9" customFormat="1" x14ac:dyDescent="0.25">
      <c r="C34" s="17"/>
      <c r="D34" s="15"/>
      <c r="F34" s="11">
        <v>3</v>
      </c>
      <c r="G34" s="3" t="s">
        <v>75</v>
      </c>
      <c r="H34" s="7"/>
      <c r="I34" s="15"/>
    </row>
    <row r="35" spans="3:9" s="9" customFormat="1" x14ac:dyDescent="0.25">
      <c r="C35" s="17"/>
      <c r="D35" s="15"/>
      <c r="F35" s="11">
        <v>3.1</v>
      </c>
      <c r="G35" s="12" t="s">
        <v>76</v>
      </c>
      <c r="H35" s="23">
        <f>SUM(H36:H38)</f>
        <v>6296349.7599999998</v>
      </c>
      <c r="I35" s="23">
        <f>SUM(I36:I38)</f>
        <v>6296349.7599999998</v>
      </c>
    </row>
    <row r="36" spans="3:9" s="9" customFormat="1" x14ac:dyDescent="0.25">
      <c r="C36" s="17"/>
      <c r="D36" s="15"/>
      <c r="F36" s="14" t="s">
        <v>77</v>
      </c>
      <c r="G36" s="9" t="s">
        <v>78</v>
      </c>
      <c r="H36" s="16">
        <v>6296349.7599999998</v>
      </c>
      <c r="I36" s="15">
        <v>6296349.7599999998</v>
      </c>
    </row>
    <row r="37" spans="3:9" s="9" customFormat="1" x14ac:dyDescent="0.25">
      <c r="C37" s="17"/>
      <c r="D37" s="15"/>
      <c r="F37" s="14" t="s">
        <v>79</v>
      </c>
      <c r="G37" s="9" t="s">
        <v>80</v>
      </c>
      <c r="H37" s="7"/>
      <c r="I37" s="15"/>
    </row>
    <row r="38" spans="3:9" s="9" customFormat="1" x14ac:dyDescent="0.25">
      <c r="C38" s="17"/>
      <c r="D38" s="15"/>
      <c r="F38" s="14" t="s">
        <v>81</v>
      </c>
      <c r="G38" s="9" t="s">
        <v>82</v>
      </c>
      <c r="H38" s="7"/>
      <c r="I38" s="15"/>
    </row>
    <row r="39" spans="3:9" s="9" customFormat="1" x14ac:dyDescent="0.25">
      <c r="C39" s="17"/>
      <c r="D39" s="15"/>
      <c r="F39" s="11">
        <v>3.2</v>
      </c>
      <c r="G39" s="12" t="s">
        <v>83</v>
      </c>
      <c r="H39" s="23">
        <f>SUM(H40:H44)</f>
        <v>-410315.03999999957</v>
      </c>
      <c r="I39" s="23">
        <f>SUM(I40:I44)</f>
        <v>-1218222.69</v>
      </c>
    </row>
    <row r="40" spans="3:9" s="9" customFormat="1" x14ac:dyDescent="0.25">
      <c r="C40" s="17"/>
      <c r="D40" s="15"/>
      <c r="F40" s="14" t="s">
        <v>84</v>
      </c>
      <c r="G40" s="9" t="s">
        <v>85</v>
      </c>
      <c r="H40" s="24">
        <v>807907.65</v>
      </c>
      <c r="I40" s="24">
        <v>250762.41</v>
      </c>
    </row>
    <row r="41" spans="3:9" s="9" customFormat="1" x14ac:dyDescent="0.25">
      <c r="C41" s="17"/>
      <c r="D41" s="15"/>
      <c r="F41" s="14" t="s">
        <v>86</v>
      </c>
      <c r="G41" s="9" t="s">
        <v>87</v>
      </c>
      <c r="H41" s="24">
        <v>-5136463.01</v>
      </c>
      <c r="I41" s="24">
        <v>-5387225.4199999999</v>
      </c>
    </row>
    <row r="42" spans="3:9" s="9" customFormat="1" x14ac:dyDescent="0.25">
      <c r="C42" s="17"/>
      <c r="D42" s="15"/>
      <c r="F42" s="14" t="s">
        <v>88</v>
      </c>
      <c r="G42" s="9" t="s">
        <v>89</v>
      </c>
      <c r="H42" s="24">
        <v>1416800</v>
      </c>
      <c r="I42" s="24">
        <v>1416800</v>
      </c>
    </row>
    <row r="43" spans="3:9" s="9" customFormat="1" ht="12" customHeight="1" x14ac:dyDescent="0.25">
      <c r="C43" s="17"/>
      <c r="D43" s="15"/>
      <c r="F43" s="14" t="s">
        <v>90</v>
      </c>
      <c r="G43" s="9" t="s">
        <v>91</v>
      </c>
      <c r="H43" s="3"/>
      <c r="I43" s="3"/>
    </row>
    <row r="44" spans="3:9" s="9" customFormat="1" x14ac:dyDescent="0.25">
      <c r="C44" s="17"/>
      <c r="D44" s="15"/>
      <c r="F44" s="14" t="s">
        <v>92</v>
      </c>
      <c r="G44" s="9" t="s">
        <v>93</v>
      </c>
      <c r="H44" s="16">
        <v>2501440.3199999998</v>
      </c>
      <c r="I44" s="16">
        <v>2501440.3199999998</v>
      </c>
    </row>
    <row r="45" spans="3:9" s="9" customFormat="1" ht="14.25" customHeight="1" x14ac:dyDescent="0.25">
      <c r="C45" s="17"/>
      <c r="D45" s="15"/>
      <c r="F45" s="11">
        <v>3.3</v>
      </c>
      <c r="G45" s="12" t="s">
        <v>94</v>
      </c>
      <c r="H45" s="23">
        <f>SUM(H46:H47)</f>
        <v>0</v>
      </c>
      <c r="I45" s="23">
        <f>SUM(I46:I47)</f>
        <v>0</v>
      </c>
    </row>
    <row r="46" spans="3:9" s="9" customFormat="1" x14ac:dyDescent="0.25">
      <c r="C46" s="17"/>
      <c r="D46" s="15"/>
      <c r="F46" s="14" t="s">
        <v>95</v>
      </c>
      <c r="G46" s="9" t="s">
        <v>96</v>
      </c>
      <c r="H46" s="7"/>
      <c r="I46" s="15"/>
    </row>
    <row r="47" spans="3:9" s="9" customFormat="1" x14ac:dyDescent="0.25">
      <c r="C47" s="17"/>
      <c r="D47" s="15"/>
      <c r="F47" s="14" t="s">
        <v>97</v>
      </c>
      <c r="G47" s="9" t="s">
        <v>98</v>
      </c>
      <c r="H47" s="7"/>
      <c r="I47" s="15"/>
    </row>
    <row r="48" spans="3:9" s="9" customFormat="1" x14ac:dyDescent="0.25">
      <c r="C48" s="17"/>
      <c r="D48" s="15"/>
      <c r="G48" s="21" t="s">
        <v>99</v>
      </c>
      <c r="H48" s="22">
        <f>H35+H39+H45</f>
        <v>5886034.7200000007</v>
      </c>
      <c r="I48" s="22">
        <f>I35+I39+I45</f>
        <v>5078127.07</v>
      </c>
    </row>
    <row r="49" spans="1:9" s="9" customFormat="1" x14ac:dyDescent="0.25">
      <c r="B49" s="21" t="s">
        <v>100</v>
      </c>
      <c r="C49" s="22">
        <f>C18+C31</f>
        <v>8810202.6700000018</v>
      </c>
      <c r="D49" s="22">
        <f>D18+D31</f>
        <v>7968872.160000002</v>
      </c>
      <c r="G49" s="21" t="s">
        <v>101</v>
      </c>
      <c r="H49" s="22">
        <f>H32+H48</f>
        <v>8810212.6700000018</v>
      </c>
      <c r="I49" s="22">
        <f>I32+I48</f>
        <v>7968872.1600000001</v>
      </c>
    </row>
    <row r="50" spans="1:9" s="9" customFormat="1" ht="6.75" customHeight="1" x14ac:dyDescent="0.25">
      <c r="C50" s="17"/>
      <c r="D50" s="15"/>
      <c r="H50" s="7"/>
      <c r="I50" s="15"/>
    </row>
    <row r="51" spans="1:9" s="9" customFormat="1" ht="17.399999999999999" customHeight="1" x14ac:dyDescent="0.25">
      <c r="C51" s="17"/>
      <c r="D51" s="15"/>
      <c r="H51" s="7"/>
      <c r="I51" s="15"/>
    </row>
    <row r="52" spans="1:9" s="9" customFormat="1" ht="17.399999999999999" customHeight="1" x14ac:dyDescent="0.25">
      <c r="C52" s="17"/>
      <c r="D52" s="15"/>
      <c r="H52" s="7"/>
      <c r="I52" s="15"/>
    </row>
    <row r="53" spans="1:9" s="9" customFormat="1" ht="17.399999999999999" customHeight="1" x14ac:dyDescent="0.25">
      <c r="C53" s="17"/>
      <c r="D53" s="15"/>
      <c r="H53" s="7"/>
      <c r="I53" s="15"/>
    </row>
    <row r="54" spans="1:9" s="9" customFormat="1" ht="17.399999999999999" customHeight="1" x14ac:dyDescent="0.25">
      <c r="C54" s="17"/>
      <c r="D54" s="15"/>
      <c r="H54" s="7"/>
      <c r="I54" s="15"/>
    </row>
    <row r="55" spans="1:9" s="9" customFormat="1" ht="17.399999999999999" customHeight="1" x14ac:dyDescent="0.25">
      <c r="C55" s="17"/>
      <c r="D55" s="15"/>
      <c r="H55" s="7"/>
      <c r="I55" s="15"/>
    </row>
    <row r="56" spans="1:9" s="9" customFormat="1" ht="17.399999999999999" customHeight="1" x14ac:dyDescent="0.25">
      <c r="C56" s="17"/>
      <c r="D56" s="15"/>
      <c r="H56" s="7"/>
      <c r="I56" s="15"/>
    </row>
    <row r="57" spans="1:9" s="9" customFormat="1" ht="17.399999999999999" customHeight="1" x14ac:dyDescent="0.25">
      <c r="C57" s="17"/>
      <c r="D57" s="15"/>
      <c r="H57" s="7"/>
      <c r="I57" s="15"/>
    </row>
    <row r="58" spans="1:9" s="9" customFormat="1" ht="17.399999999999999" customHeight="1" x14ac:dyDescent="0.25">
      <c r="C58" s="17"/>
      <c r="D58" s="15"/>
      <c r="H58" s="7"/>
      <c r="I58" s="15"/>
    </row>
    <row r="59" spans="1:9" s="9" customFormat="1" x14ac:dyDescent="0.25">
      <c r="A59" s="11">
        <v>8.1</v>
      </c>
      <c r="B59" s="3" t="s">
        <v>102</v>
      </c>
      <c r="C59" s="25"/>
      <c r="D59" s="26"/>
      <c r="F59" s="11">
        <v>8.1999999999999993</v>
      </c>
      <c r="G59" s="3" t="s">
        <v>103</v>
      </c>
      <c r="H59" s="3"/>
      <c r="I59" s="13"/>
    </row>
    <row r="60" spans="1:9" s="9" customFormat="1" x14ac:dyDescent="0.25">
      <c r="A60" s="14" t="s">
        <v>104</v>
      </c>
      <c r="B60" s="9" t="s">
        <v>105</v>
      </c>
      <c r="C60" s="27">
        <v>68778000</v>
      </c>
      <c r="D60" s="27">
        <v>64103100</v>
      </c>
      <c r="F60" s="14" t="s">
        <v>106</v>
      </c>
      <c r="G60" s="9" t="s">
        <v>107</v>
      </c>
      <c r="H60" s="28">
        <v>64103100</v>
      </c>
      <c r="I60" s="28">
        <v>64103100</v>
      </c>
    </row>
    <row r="61" spans="1:9" s="9" customFormat="1" x14ac:dyDescent="0.25">
      <c r="A61" s="14" t="s">
        <v>108</v>
      </c>
      <c r="B61" s="9" t="s">
        <v>109</v>
      </c>
      <c r="C61" s="29">
        <v>54265519.75</v>
      </c>
      <c r="D61" s="29">
        <v>11661891.02</v>
      </c>
      <c r="F61" s="14" t="s">
        <v>110</v>
      </c>
      <c r="G61" s="9" t="s">
        <v>111</v>
      </c>
      <c r="H61" s="30">
        <v>4351804.01</v>
      </c>
      <c r="I61" s="30">
        <v>4357341.54</v>
      </c>
    </row>
    <row r="62" spans="1:9" s="9" customFormat="1" x14ac:dyDescent="0.25">
      <c r="A62" s="14" t="s">
        <v>112</v>
      </c>
      <c r="B62" s="9" t="s">
        <v>113</v>
      </c>
      <c r="C62" s="31"/>
      <c r="D62" s="31"/>
      <c r="F62" s="14" t="s">
        <v>114</v>
      </c>
      <c r="G62" s="9" t="s">
        <v>115</v>
      </c>
      <c r="H62" s="31"/>
      <c r="I62" s="31"/>
    </row>
    <row r="63" spans="1:9" s="9" customFormat="1" x14ac:dyDescent="0.25">
      <c r="A63" s="14" t="s">
        <v>116</v>
      </c>
      <c r="B63" s="9" t="s">
        <v>117</v>
      </c>
      <c r="C63" s="27">
        <v>14512480.25</v>
      </c>
      <c r="D63" s="27">
        <v>52877468.25</v>
      </c>
      <c r="F63" s="14" t="s">
        <v>118</v>
      </c>
      <c r="G63" s="9" t="s">
        <v>119</v>
      </c>
      <c r="H63" s="28">
        <v>52925389.530000001</v>
      </c>
      <c r="I63" s="28">
        <v>59715295.990000002</v>
      </c>
    </row>
    <row r="64" spans="1:9" s="9" customFormat="1" x14ac:dyDescent="0.25">
      <c r="A64" s="14" t="s">
        <v>120</v>
      </c>
      <c r="B64" s="9" t="s">
        <v>121</v>
      </c>
      <c r="C64" s="27">
        <v>14512480.25</v>
      </c>
      <c r="D64" s="27">
        <v>52877468.25</v>
      </c>
      <c r="F64" s="14" t="s">
        <v>122</v>
      </c>
      <c r="G64" s="9" t="s">
        <v>123</v>
      </c>
      <c r="H64" s="28">
        <v>13605121.390000001</v>
      </c>
      <c r="I64" s="28">
        <v>52092942.590000004</v>
      </c>
    </row>
    <row r="65" spans="2:9" s="9" customFormat="1" ht="14.25" customHeight="1" x14ac:dyDescent="0.25">
      <c r="C65" s="17"/>
      <c r="D65" s="26"/>
      <c r="F65" s="14" t="s">
        <v>124</v>
      </c>
      <c r="G65" s="9" t="s">
        <v>125</v>
      </c>
      <c r="H65" s="28">
        <v>13605121.390000001</v>
      </c>
      <c r="I65" s="28">
        <v>52092942.590000004</v>
      </c>
    </row>
    <row r="66" spans="2:9" s="9" customFormat="1" x14ac:dyDescent="0.25">
      <c r="C66" s="17"/>
      <c r="D66" s="15"/>
      <c r="F66" s="14" t="s">
        <v>126</v>
      </c>
      <c r="G66" s="9" t="s">
        <v>127</v>
      </c>
      <c r="H66" s="28">
        <v>13605121.390000001</v>
      </c>
      <c r="I66" s="28">
        <v>52092942.590000004</v>
      </c>
    </row>
    <row r="67" spans="2:9" s="9" customFormat="1" x14ac:dyDescent="0.25">
      <c r="B67" s="32"/>
      <c r="C67" s="32"/>
      <c r="D67" s="32"/>
      <c r="G67" s="32"/>
      <c r="H67" s="32"/>
      <c r="I67" s="32"/>
    </row>
    <row r="68" spans="2:9" s="9" customFormat="1" x14ac:dyDescent="0.25">
      <c r="B68" s="33"/>
      <c r="C68" s="34"/>
      <c r="D68" s="35"/>
      <c r="G68" s="33"/>
      <c r="H68" s="36"/>
      <c r="I68" s="37"/>
    </row>
    <row r="69" spans="2:9" s="9" customFormat="1" x14ac:dyDescent="0.25">
      <c r="B69" s="33"/>
      <c r="C69" s="34"/>
      <c r="D69" s="35"/>
      <c r="G69" s="33"/>
      <c r="H69" s="36"/>
      <c r="I69" s="37"/>
    </row>
    <row r="70" spans="2:9" s="9" customFormat="1" x14ac:dyDescent="0.25">
      <c r="B70" s="33"/>
      <c r="C70" s="34"/>
      <c r="D70" s="35"/>
      <c r="G70" s="33"/>
      <c r="H70" s="36"/>
      <c r="I70" s="37"/>
    </row>
    <row r="71" spans="2:9" s="9" customFormat="1" x14ac:dyDescent="0.25">
      <c r="B71" s="37"/>
      <c r="C71" s="37"/>
      <c r="D71" s="37"/>
      <c r="G71" s="37"/>
      <c r="H71" s="37"/>
      <c r="I71" s="37"/>
    </row>
    <row r="72" spans="2:9" s="9" customFormat="1" x14ac:dyDescent="0.25">
      <c r="B72" s="37"/>
      <c r="C72" s="37"/>
      <c r="D72" s="37"/>
      <c r="G72" s="37"/>
      <c r="H72" s="37"/>
      <c r="I72" s="37"/>
    </row>
    <row r="73" spans="2:9" s="9" customFormat="1" x14ac:dyDescent="0.25">
      <c r="B73" s="33"/>
      <c r="C73" s="34"/>
      <c r="D73" s="38"/>
      <c r="G73" s="33"/>
      <c r="H73" s="36"/>
      <c r="I73" s="37"/>
    </row>
    <row r="74" spans="2:9" s="9" customFormat="1" x14ac:dyDescent="0.25">
      <c r="B74" s="33"/>
      <c r="C74" s="34"/>
      <c r="D74" s="38"/>
      <c r="G74" s="33"/>
      <c r="H74" s="36"/>
      <c r="I74" s="37"/>
    </row>
    <row r="75" spans="2:9" s="9" customFormat="1" x14ac:dyDescent="0.25">
      <c r="B75" s="33"/>
      <c r="C75" s="34"/>
      <c r="D75" s="38"/>
      <c r="G75" s="33"/>
      <c r="H75" s="36"/>
      <c r="I75" s="37"/>
    </row>
    <row r="76" spans="2:9" s="9" customFormat="1" x14ac:dyDescent="0.25">
      <c r="B76" s="33"/>
      <c r="C76" s="34"/>
      <c r="D76" s="38"/>
      <c r="G76" s="33"/>
      <c r="H76" s="36"/>
      <c r="I76" s="37"/>
    </row>
    <row r="77" spans="2:9" s="9" customFormat="1" x14ac:dyDescent="0.25">
      <c r="B77" s="33"/>
      <c r="C77" s="34"/>
      <c r="D77" s="35"/>
      <c r="G77" s="33"/>
      <c r="H77" s="36"/>
      <c r="I77" s="37"/>
    </row>
    <row r="78" spans="2:9" s="9" customFormat="1" x14ac:dyDescent="0.25">
      <c r="B78" s="33"/>
      <c r="C78" s="34"/>
      <c r="D78" s="38"/>
      <c r="G78" s="33"/>
      <c r="H78" s="36"/>
      <c r="I78" s="37"/>
    </row>
    <row r="79" spans="2:9" s="9" customFormat="1" x14ac:dyDescent="0.25">
      <c r="B79" s="33"/>
      <c r="C79" s="34"/>
      <c r="D79" s="38"/>
      <c r="G79" s="33"/>
      <c r="H79" s="36"/>
      <c r="I79" s="37"/>
    </row>
    <row r="80" spans="2:9" s="9" customFormat="1" x14ac:dyDescent="0.25">
      <c r="B80" s="33"/>
      <c r="C80" s="34"/>
      <c r="D80" s="38"/>
      <c r="G80" s="33"/>
      <c r="H80" s="36"/>
      <c r="I80" s="37"/>
    </row>
    <row r="81" spans="2:9" s="9" customFormat="1" x14ac:dyDescent="0.25">
      <c r="B81" s="33"/>
      <c r="C81" s="34"/>
      <c r="D81" s="38"/>
      <c r="G81" s="33"/>
      <c r="H81" s="36"/>
      <c r="I81" s="37"/>
    </row>
    <row r="82" spans="2:9" s="9" customFormat="1" x14ac:dyDescent="0.25">
      <c r="B82" s="33"/>
      <c r="C82" s="34"/>
      <c r="D82" s="38"/>
      <c r="G82" s="33"/>
      <c r="H82" s="36"/>
      <c r="I82" s="37"/>
    </row>
    <row r="83" spans="2:9" s="9" customFormat="1" x14ac:dyDescent="0.25">
      <c r="B83" s="33"/>
      <c r="C83" s="34"/>
      <c r="D83" s="38"/>
      <c r="G83" s="33"/>
      <c r="H83" s="36"/>
      <c r="I83" s="37"/>
    </row>
    <row r="84" spans="2:9" s="9" customFormat="1" x14ac:dyDescent="0.25">
      <c r="B84" s="33"/>
      <c r="C84" s="34"/>
      <c r="D84" s="38"/>
      <c r="G84" s="33"/>
      <c r="H84" s="36"/>
      <c r="I84" s="37"/>
    </row>
    <row r="85" spans="2:9" s="9" customFormat="1" x14ac:dyDescent="0.25">
      <c r="B85" s="33"/>
      <c r="C85" s="34"/>
      <c r="D85" s="38"/>
      <c r="G85" s="33"/>
      <c r="H85" s="36"/>
      <c r="I85" s="37"/>
    </row>
    <row r="86" spans="2:9" s="9" customFormat="1" x14ac:dyDescent="0.25">
      <c r="B86" s="33"/>
      <c r="C86" s="34"/>
      <c r="D86" s="38"/>
      <c r="G86" s="33"/>
      <c r="H86" s="36"/>
      <c r="I86" s="37"/>
    </row>
    <row r="87" spans="2:9" s="9" customFormat="1" x14ac:dyDescent="0.25">
      <c r="B87" s="33"/>
      <c r="C87" s="34"/>
      <c r="D87" s="38"/>
      <c r="G87" s="33"/>
      <c r="H87" s="36"/>
      <c r="I87" s="37"/>
    </row>
    <row r="88" spans="2:9" s="9" customFormat="1" x14ac:dyDescent="0.25">
      <c r="B88" s="33"/>
      <c r="C88" s="34"/>
      <c r="D88" s="38"/>
      <c r="G88" s="33"/>
      <c r="H88" s="36"/>
      <c r="I88" s="37"/>
    </row>
    <row r="89" spans="2:9" s="9" customFormat="1" x14ac:dyDescent="0.25">
      <c r="B89" s="33"/>
      <c r="C89" s="34"/>
      <c r="D89" s="38"/>
      <c r="G89" s="33"/>
      <c r="H89" s="36"/>
      <c r="I89" s="37"/>
    </row>
    <row r="90" spans="2:9" s="9" customFormat="1" x14ac:dyDescent="0.25">
      <c r="B90" s="33"/>
      <c r="C90" s="34"/>
      <c r="D90" s="38"/>
      <c r="G90" s="33"/>
      <c r="H90" s="36"/>
      <c r="I90" s="37"/>
    </row>
    <row r="91" spans="2:9" s="9" customFormat="1" x14ac:dyDescent="0.25">
      <c r="B91" s="33"/>
      <c r="C91" s="34"/>
      <c r="D91" s="38"/>
      <c r="G91" s="33"/>
      <c r="H91" s="36"/>
      <c r="I91" s="37"/>
    </row>
    <row r="92" spans="2:9" s="9" customFormat="1" x14ac:dyDescent="0.25">
      <c r="B92" s="33"/>
      <c r="C92" s="34"/>
      <c r="D92" s="38"/>
      <c r="G92" s="33"/>
      <c r="H92" s="36"/>
      <c r="I92" s="37"/>
    </row>
    <row r="93" spans="2:9" s="9" customFormat="1" x14ac:dyDescent="0.25">
      <c r="B93" s="33"/>
      <c r="C93" s="34"/>
      <c r="D93" s="38"/>
      <c r="G93" s="33"/>
      <c r="H93" s="36"/>
      <c r="I93" s="37"/>
    </row>
    <row r="94" spans="2:9" s="9" customFormat="1" x14ac:dyDescent="0.25">
      <c r="B94" s="33"/>
      <c r="C94" s="34"/>
      <c r="D94" s="38"/>
      <c r="G94" s="33"/>
      <c r="H94" s="36"/>
      <c r="I94" s="37"/>
    </row>
    <row r="95" spans="2:9" s="9" customFormat="1" x14ac:dyDescent="0.25">
      <c r="B95" s="33"/>
      <c r="C95" s="34"/>
      <c r="D95" s="38"/>
      <c r="G95" s="33"/>
      <c r="H95" s="36"/>
      <c r="I95" s="37"/>
    </row>
    <row r="96" spans="2:9" s="9" customFormat="1" x14ac:dyDescent="0.25">
      <c r="B96" s="33"/>
      <c r="C96" s="34"/>
      <c r="D96" s="38"/>
      <c r="G96" s="33"/>
      <c r="H96" s="36"/>
      <c r="I96" s="37"/>
    </row>
    <row r="97" spans="2:10" s="9" customFormat="1" x14ac:dyDescent="0.25">
      <c r="B97" s="33"/>
      <c r="C97" s="34"/>
      <c r="D97" s="38"/>
      <c r="G97" s="33"/>
      <c r="H97" s="36"/>
      <c r="I97" s="37"/>
    </row>
    <row r="98" spans="2:10" s="9" customFormat="1" x14ac:dyDescent="0.25">
      <c r="B98" s="33"/>
      <c r="C98" s="34"/>
      <c r="D98" s="38"/>
      <c r="E98" s="39"/>
      <c r="F98" s="39"/>
      <c r="G98" s="33"/>
      <c r="H98" s="36"/>
      <c r="I98" s="37"/>
    </row>
    <row r="99" spans="2:10" s="9" customFormat="1" x14ac:dyDescent="0.25">
      <c r="B99" s="33"/>
      <c r="C99" s="34"/>
      <c r="D99" s="38"/>
      <c r="G99" s="33"/>
      <c r="H99" s="36"/>
      <c r="I99" s="37"/>
    </row>
    <row r="100" spans="2:10" s="9" customFormat="1" x14ac:dyDescent="0.25">
      <c r="B100" s="33"/>
      <c r="C100" s="34"/>
      <c r="D100" s="38"/>
      <c r="G100" s="33"/>
      <c r="H100" s="36"/>
      <c r="I100" s="37"/>
    </row>
    <row r="101" spans="2:10" s="9" customFormat="1" x14ac:dyDescent="0.25">
      <c r="B101" s="33"/>
      <c r="C101" s="34"/>
      <c r="D101" s="38"/>
      <c r="G101" s="33"/>
      <c r="H101" s="36"/>
      <c r="I101" s="37"/>
    </row>
    <row r="102" spans="2:10" s="9" customFormat="1" ht="9" customHeight="1" x14ac:dyDescent="0.25">
      <c r="B102" s="33"/>
      <c r="C102" s="34"/>
      <c r="D102" s="38"/>
      <c r="G102" s="33"/>
      <c r="H102" s="36"/>
      <c r="I102" s="37"/>
      <c r="J102" s="40"/>
    </row>
    <row r="103" spans="2:10" x14ac:dyDescent="0.25">
      <c r="E103" s="9"/>
      <c r="F103" s="9"/>
    </row>
    <row r="104" spans="2:10" x14ac:dyDescent="0.25">
      <c r="E104" s="9"/>
      <c r="F104" s="9"/>
    </row>
    <row r="105" spans="2:10" x14ac:dyDescent="0.25">
      <c r="E105" s="9"/>
      <c r="F105" s="9"/>
    </row>
    <row r="106" spans="2:10" x14ac:dyDescent="0.25">
      <c r="E106" s="9"/>
      <c r="F106" s="9"/>
    </row>
    <row r="109" spans="2:10" x14ac:dyDescent="0.25">
      <c r="E109" s="32"/>
      <c r="F109" s="32"/>
    </row>
    <row r="110" spans="2:10" x14ac:dyDescent="0.25">
      <c r="E110" s="32"/>
      <c r="F110" s="32"/>
    </row>
    <row r="114" spans="2:8" s="37" customFormat="1" ht="10.5" customHeight="1" x14ac:dyDescent="0.25">
      <c r="B114" s="33"/>
      <c r="C114" s="34"/>
      <c r="D114" s="38"/>
      <c r="E114" s="33"/>
      <c r="F114" s="33"/>
      <c r="G114" s="33"/>
      <c r="H114" s="36"/>
    </row>
    <row r="115" spans="2:8" s="37" customFormat="1" ht="6.75" customHeight="1" x14ac:dyDescent="0.25">
      <c r="B115" s="33"/>
      <c r="C115" s="34"/>
      <c r="D115" s="38"/>
      <c r="E115" s="33"/>
      <c r="F115" s="33"/>
      <c r="G115" s="33"/>
      <c r="H115" s="36"/>
    </row>
    <row r="116" spans="2:8" s="37" customFormat="1" ht="8.25" customHeight="1" x14ac:dyDescent="0.25">
      <c r="B116" s="33"/>
      <c r="C116" s="34"/>
      <c r="D116" s="38"/>
      <c r="E116" s="33"/>
      <c r="F116" s="33"/>
      <c r="G116" s="33"/>
      <c r="H116" s="36"/>
    </row>
    <row r="117" spans="2:8" s="37" customFormat="1" x14ac:dyDescent="0.25">
      <c r="B117" s="33"/>
      <c r="C117" s="34"/>
      <c r="D117" s="38"/>
      <c r="E117" s="33"/>
      <c r="F117" s="33"/>
      <c r="G117" s="33"/>
      <c r="H117" s="36"/>
    </row>
    <row r="118" spans="2:8" s="37" customFormat="1" x14ac:dyDescent="0.25">
      <c r="B118" s="33"/>
      <c r="C118" s="34"/>
      <c r="D118" s="38"/>
      <c r="G118" s="33"/>
      <c r="H118" s="36"/>
    </row>
    <row r="119" spans="2:8" s="37" customFormat="1" x14ac:dyDescent="0.25">
      <c r="B119" s="33"/>
      <c r="C119" s="34"/>
      <c r="D119" s="38"/>
      <c r="G119" s="33"/>
      <c r="H119" s="36"/>
    </row>
    <row r="120" spans="2:8" s="37" customFormat="1" x14ac:dyDescent="0.25">
      <c r="B120" s="33"/>
      <c r="C120" s="34"/>
      <c r="D120" s="38"/>
      <c r="G120" s="33"/>
      <c r="H120" s="36"/>
    </row>
    <row r="121" spans="2:8" s="37" customFormat="1" x14ac:dyDescent="0.25">
      <c r="B121" s="33"/>
      <c r="C121" s="34"/>
      <c r="D121" s="38"/>
      <c r="G121" s="33"/>
      <c r="H121" s="36"/>
    </row>
    <row r="122" spans="2:8" s="37" customFormat="1" x14ac:dyDescent="0.25">
      <c r="B122" s="33"/>
      <c r="C122" s="34"/>
      <c r="D122" s="38"/>
      <c r="G122" s="33"/>
      <c r="H122" s="36"/>
    </row>
    <row r="123" spans="2:8" s="37" customFormat="1" x14ac:dyDescent="0.25">
      <c r="B123" s="33"/>
      <c r="C123" s="34"/>
      <c r="D123" s="38"/>
      <c r="E123" s="33"/>
      <c r="F123" s="33"/>
      <c r="G123" s="33"/>
      <c r="H123" s="36"/>
    </row>
    <row r="124" spans="2:8" s="37" customFormat="1" x14ac:dyDescent="0.25">
      <c r="B124" s="33"/>
      <c r="C124" s="34"/>
      <c r="D124" s="38"/>
      <c r="E124" s="33"/>
      <c r="F124" s="33"/>
      <c r="G124" s="33"/>
      <c r="H124" s="36"/>
    </row>
    <row r="125" spans="2:8" s="37" customFormat="1" x14ac:dyDescent="0.25">
      <c r="B125" s="33"/>
      <c r="C125" s="34"/>
      <c r="D125" s="38"/>
      <c r="E125" s="33"/>
      <c r="F125" s="33"/>
      <c r="G125" s="33"/>
      <c r="H125" s="36"/>
    </row>
    <row r="126" spans="2:8" s="37" customFormat="1" x14ac:dyDescent="0.25">
      <c r="B126" s="33"/>
      <c r="C126" s="34"/>
      <c r="D126" s="38"/>
      <c r="E126" s="33"/>
      <c r="F126" s="33"/>
      <c r="G126" s="33"/>
      <c r="H126" s="36"/>
    </row>
    <row r="133" spans="10:10" x14ac:dyDescent="0.25">
      <c r="J133" s="37"/>
    </row>
    <row r="134" spans="10:10" x14ac:dyDescent="0.25">
      <c r="J134" s="37"/>
    </row>
    <row r="135" spans="10:10" x14ac:dyDescent="0.25">
      <c r="J135" s="37"/>
    </row>
    <row r="136" spans="10:10" x14ac:dyDescent="0.25">
      <c r="J136" s="37"/>
    </row>
    <row r="137" spans="10:10" x14ac:dyDescent="0.25">
      <c r="J137" s="37"/>
    </row>
    <row r="138" spans="10:10" x14ac:dyDescent="0.25">
      <c r="J138" s="37"/>
    </row>
    <row r="139" spans="10:10" ht="9.75" customHeight="1" x14ac:dyDescent="0.25">
      <c r="J139" s="37"/>
    </row>
    <row r="140" spans="10:10" x14ac:dyDescent="0.25">
      <c r="J140" s="37"/>
    </row>
    <row r="141" spans="10:10" x14ac:dyDescent="0.25">
      <c r="J141" s="37"/>
    </row>
    <row r="142" spans="10:10" x14ac:dyDescent="0.25">
      <c r="J142" s="37"/>
    </row>
    <row r="149" ht="27.75" customHeight="1" x14ac:dyDescent="0.25"/>
    <row r="150" ht="24" customHeight="1" x14ac:dyDescent="0.25"/>
    <row r="151" ht="15" customHeight="1" x14ac:dyDescent="0.25"/>
    <row r="153" ht="44.25" customHeight="1" x14ac:dyDescent="0.25"/>
  </sheetData>
  <mergeCells count="4">
    <mergeCell ref="B1:I1"/>
    <mergeCell ref="B2:I2"/>
    <mergeCell ref="B3:I3"/>
    <mergeCell ref="B4:I4"/>
  </mergeCells>
  <printOptions horizontalCentered="1"/>
  <pageMargins left="0.23622047244094491" right="0.23622047244094491" top="0.51181102362204722" bottom="0.11811023622047245" header="0.31496062992125984" footer="0.31496062992125984"/>
  <pageSetup scale="74" fitToHeight="2" orientation="landscape" r:id="rId1"/>
  <headerFooter>
    <oddHeader>&amp;L&amp;"Arial,Normal"&amp;8Estados e Información Contable&amp;R&amp;"Arial,Normal"&amp;8 02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</vt:lpstr>
      <vt:lpstr>'2'!Área_de_impresión</vt:lpstr>
      <vt:lpstr>'2'!Títulos_a_imprimir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</dc:creator>
  <cp:lastModifiedBy>Dell-1</cp:lastModifiedBy>
  <dcterms:created xsi:type="dcterms:W3CDTF">2025-05-14T19:28:40Z</dcterms:created>
  <dcterms:modified xsi:type="dcterms:W3CDTF">2025-05-14T19:29:39Z</dcterms:modified>
</cp:coreProperties>
</file>